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haladus\Desktop\Zasiłek losowy 2025_2027\zasiłek 2026\"/>
    </mc:Choice>
  </mc:AlternateContent>
  <bookViews>
    <workbookView xWindow="0" yWindow="0" windowWidth="38400" windowHeight="16980"/>
  </bookViews>
  <sheets>
    <sheet name="Arkusz1" sheetId="1" r:id="rId1"/>
  </sheets>
  <definedNames>
    <definedName name="_ftn1" localSheetId="0">Arkusz1!$N$29</definedName>
    <definedName name="_ftn2" localSheetId="0">Arkusz1!$N$30</definedName>
    <definedName name="_ftn3" localSheetId="0">Arkusz1!$N$32</definedName>
    <definedName name="_ftn4" localSheetId="0">Arkusz1!$N$33</definedName>
    <definedName name="_ftn5" localSheetId="0">Arkusz1!$N$34</definedName>
    <definedName name="_ftn6" localSheetId="0">Arkusz1!$N$35</definedName>
    <definedName name="_ftnref3" localSheetId="0">Arkusz1!$N$17</definedName>
    <definedName name="_ftnref6" localSheetId="0">Arkusz1!$N$22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5" i="1"/>
  <c r="F11" i="1" l="1"/>
  <c r="G11" i="1" s="1"/>
  <c r="I11" i="1" s="1"/>
  <c r="E11" i="1"/>
  <c r="J11" i="1" l="1"/>
  <c r="J12" i="1" s="1"/>
</calcChain>
</file>

<file path=xl/sharedStrings.xml><?xml version="1.0" encoding="utf-8"?>
<sst xmlns="http://schemas.openxmlformats.org/spreadsheetml/2006/main" count="32" uniqueCount="26">
  <si>
    <t>Pomoc w formie zasiłku losowego</t>
  </si>
  <si>
    <t>X</t>
  </si>
  <si>
    <t>Pomoc w formie wyjazdu terapeutyczno-edukacyjnego</t>
  </si>
  <si>
    <t>Liczba dzieci i uczniów uprawnionych do otrzymania zasiłku w wysokości 1 000 zł</t>
  </si>
  <si>
    <t>Liczba dzieci i uczniów zgłoszonych do wyjazdu</t>
  </si>
  <si>
    <t>Liczba dzieci i uczniów zgłoszonych do zajęć</t>
  </si>
  <si>
    <t>Kwota dotacji na organizację zajęć</t>
  </si>
  <si>
    <t>Ogółem kwota dotacji na realizację pomocy</t>
  </si>
  <si>
    <t>Pomoc w formie zajęć opiekuńczych                             i zajęć terapeutyczno-edukacyjnych</t>
  </si>
  <si>
    <t>Iloczyn zawartości kolumny 2 i kolumny 3</t>
  </si>
  <si>
    <t>liczba dzieci lub uczniów uczestniczących w tych zajęciach podzielona przez 5, zaokrąglona w górę do pełnych jedności</t>
  </si>
  <si>
    <t>Zawartość kolumny z kolumny 5 podzielona przez 5 i zaokrąglona w górę do pełnych jedności</t>
  </si>
  <si>
    <t>Kwota 1 000 zł</t>
  </si>
  <si>
    <t>Kwota dotacji na wypłatę zasiłku</t>
  </si>
  <si>
    <t>składnik kwoty w kolumnie 6 obliczony z kolumn 2-7</t>
  </si>
  <si>
    <t>Kwota dotacji na organizację wyjazdu*</t>
  </si>
  <si>
    <t>Łączna kwota dotacji w złotych - zajęcia**</t>
  </si>
  <si>
    <t>Łączna kwota dotacji w zł - wyjazdy</t>
  </si>
  <si>
    <t>Łączna kwota dotacji w zł - zasiłki losowe</t>
  </si>
  <si>
    <t xml:space="preserve">Uprzejmie proszę, aby wypełnić jedynie komórki zaznaczone kolorem żółtym. </t>
  </si>
  <si>
    <t xml:space="preserve">W przypadku, jeżeli z trzech form wsparcia wnioskowana będzie tylko jedna lub dwie, pole lub pola dotyczące formy, dla której nie będą zgłaszane dzieci / uczniowie do pomocy, należy zostawić puste. 
</t>
  </si>
  <si>
    <t>* dla zadania "Pomoc w formie wyjazdu terapeutyczno-edukacyjnego" należy wpisać nie więcej niż 1770 zł</t>
  </si>
  <si>
    <t>** Pomoc w formie zajęć jest finansowana w wysokości 575 zł na jedno dziecko lub jednego ucznia uczestniczących w tych zajęciach oraz dodatkowo w wysokości iloczynu liczby dzieci lub uczniów uczestniczących w tych zajęciach podzielonej przez 5, zaokrąglonej w górę do pełnych jedności, i kwoty 1000 zł</t>
  </si>
  <si>
    <t>Wypełnił/a                       (imię i nazwisko, stanowisko służbowe, tel., adres e-mail):</t>
  </si>
  <si>
    <t>Nazwa JST</t>
  </si>
  <si>
    <t>Zapotrzebowanie na dotację: zasiłek losowy, wyjazd terapeutyczno-edukacyjny, zajęcia opiekuńcze 
i terapeutyczno-edukacyjne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</si>
</sst>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0" borderId="5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44" fontId="5" fillId="0" borderId="17" xfId="1" applyFont="1" applyFill="1" applyBorder="1" applyAlignment="1">
      <alignment vertical="center"/>
    </xf>
    <xf numFmtId="44" fontId="5" fillId="0" borderId="21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44" fontId="5" fillId="5" borderId="17" xfId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4" xfId="0" applyFont="1" applyFill="1" applyBorder="1" applyAlignment="1">
      <alignment vertical="center"/>
    </xf>
    <xf numFmtId="44" fontId="5" fillId="0" borderId="24" xfId="1" applyFont="1" applyFill="1" applyBorder="1" applyAlignment="1">
      <alignment vertical="center"/>
    </xf>
    <xf numFmtId="44" fontId="5" fillId="0" borderId="22" xfId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43" fontId="5" fillId="0" borderId="24" xfId="2" applyFont="1" applyFill="1" applyBorder="1" applyAlignment="1">
      <alignment vertical="center"/>
    </xf>
    <xf numFmtId="44" fontId="5" fillId="6" borderId="27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0" borderId="18" xfId="1" applyFont="1" applyFill="1" applyBorder="1" applyAlignment="1">
      <alignment horizontal="center" vertical="center"/>
    </xf>
    <xf numFmtId="44" fontId="5" fillId="0" borderId="19" xfId="1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tabSelected="1" topLeftCell="B1" workbookViewId="0">
      <selection activeCell="R8" sqref="R8"/>
    </sheetView>
  </sheetViews>
  <sheetFormatPr defaultRowHeight="15" x14ac:dyDescent="0.25"/>
  <cols>
    <col min="1" max="1" width="4.140625" customWidth="1"/>
    <col min="2" max="2" width="23" customWidth="1"/>
    <col min="3" max="3" width="20.140625" customWidth="1"/>
    <col min="4" max="4" width="15" customWidth="1"/>
    <col min="5" max="5" width="11" hidden="1" customWidth="1"/>
    <col min="6" max="6" width="15" hidden="1" customWidth="1"/>
    <col min="7" max="7" width="14.140625" hidden="1" customWidth="1"/>
    <col min="8" max="8" width="12.140625" hidden="1" customWidth="1"/>
    <col min="9" max="9" width="13.42578125" hidden="1" customWidth="1"/>
    <col min="10" max="10" width="26.85546875" customWidth="1"/>
  </cols>
  <sheetData>
    <row r="1" spans="2:14" ht="72.75" customHeight="1" thickBot="1" x14ac:dyDescent="0.3">
      <c r="B1" s="69" t="s">
        <v>25</v>
      </c>
      <c r="C1" s="69"/>
      <c r="D1" s="69"/>
      <c r="E1" s="68"/>
      <c r="F1" s="68"/>
      <c r="G1" s="68"/>
      <c r="H1" s="68"/>
      <c r="I1" s="68"/>
      <c r="J1" s="68"/>
    </row>
    <row r="2" spans="2:14" ht="16.5" thickBot="1" x14ac:dyDescent="0.3">
      <c r="B2" s="2" t="s">
        <v>24</v>
      </c>
      <c r="C2" s="35"/>
      <c r="D2" s="35"/>
      <c r="E2" s="35"/>
      <c r="F2" s="35"/>
      <c r="G2" s="35"/>
      <c r="H2" s="35"/>
      <c r="I2" s="35"/>
      <c r="J2" s="36"/>
    </row>
    <row r="3" spans="2:14" ht="94.5" x14ac:dyDescent="0.25">
      <c r="B3" s="3" t="s">
        <v>0</v>
      </c>
      <c r="C3" s="4" t="s">
        <v>3</v>
      </c>
      <c r="D3" s="4" t="s">
        <v>13</v>
      </c>
      <c r="E3" s="44" t="s">
        <v>1</v>
      </c>
      <c r="F3" s="45"/>
      <c r="G3" s="45"/>
      <c r="H3" s="45"/>
      <c r="I3" s="46"/>
      <c r="J3" s="5" t="s">
        <v>18</v>
      </c>
    </row>
    <row r="4" spans="2:14" ht="15.75" x14ac:dyDescent="0.25">
      <c r="B4" s="6">
        <v>1</v>
      </c>
      <c r="C4" s="7">
        <v>2</v>
      </c>
      <c r="D4" s="7">
        <v>3</v>
      </c>
      <c r="E4" s="47"/>
      <c r="F4" s="48"/>
      <c r="G4" s="48"/>
      <c r="H4" s="48"/>
      <c r="I4" s="49"/>
      <c r="J4" s="8"/>
    </row>
    <row r="5" spans="2:14" ht="30" customHeight="1" thickBot="1" x14ac:dyDescent="0.3">
      <c r="B5" s="9" t="s">
        <v>1</v>
      </c>
      <c r="C5" s="10"/>
      <c r="D5" s="11">
        <v>1000</v>
      </c>
      <c r="E5" s="50" t="s">
        <v>1</v>
      </c>
      <c r="F5" s="51"/>
      <c r="G5" s="51"/>
      <c r="H5" s="51"/>
      <c r="I5" s="52"/>
      <c r="J5" s="12">
        <f>C5*D5</f>
        <v>0</v>
      </c>
    </row>
    <row r="6" spans="2:14" ht="63" x14ac:dyDescent="0.25">
      <c r="B6" s="13" t="s">
        <v>2</v>
      </c>
      <c r="C6" s="14" t="s">
        <v>4</v>
      </c>
      <c r="D6" s="14" t="s">
        <v>15</v>
      </c>
      <c r="E6" s="38" t="s">
        <v>1</v>
      </c>
      <c r="F6" s="39"/>
      <c r="G6" s="39"/>
      <c r="H6" s="39"/>
      <c r="I6" s="40"/>
      <c r="J6" s="15" t="s">
        <v>17</v>
      </c>
    </row>
    <row r="7" spans="2:14" ht="15.75" x14ac:dyDescent="0.25">
      <c r="B7" s="16">
        <v>1</v>
      </c>
      <c r="C7" s="17">
        <v>2</v>
      </c>
      <c r="D7" s="17">
        <v>3</v>
      </c>
      <c r="E7" s="41"/>
      <c r="F7" s="42"/>
      <c r="G7" s="42"/>
      <c r="H7" s="42"/>
      <c r="I7" s="43"/>
      <c r="J7" s="18"/>
    </row>
    <row r="8" spans="2:14" ht="35.25" customHeight="1" thickBot="1" x14ac:dyDescent="0.3">
      <c r="B8" s="9" t="s">
        <v>1</v>
      </c>
      <c r="C8" s="10"/>
      <c r="D8" s="19"/>
      <c r="E8" s="50" t="s">
        <v>1</v>
      </c>
      <c r="F8" s="51"/>
      <c r="G8" s="51"/>
      <c r="H8" s="51"/>
      <c r="I8" s="52"/>
      <c r="J8" s="12">
        <f>C8*D8</f>
        <v>0</v>
      </c>
    </row>
    <row r="9" spans="2:14" ht="98.25" customHeight="1" x14ac:dyDescent="0.25">
      <c r="B9" s="20" t="s">
        <v>8</v>
      </c>
      <c r="C9" s="21" t="s">
        <v>5</v>
      </c>
      <c r="D9" s="21" t="s">
        <v>6</v>
      </c>
      <c r="E9" s="30" t="s">
        <v>9</v>
      </c>
      <c r="F9" s="30" t="s">
        <v>10</v>
      </c>
      <c r="G9" s="30" t="s">
        <v>11</v>
      </c>
      <c r="H9" s="30" t="s">
        <v>12</v>
      </c>
      <c r="I9" s="30" t="s">
        <v>14</v>
      </c>
      <c r="J9" s="22" t="s">
        <v>16</v>
      </c>
    </row>
    <row r="10" spans="2:14" ht="15.75" x14ac:dyDescent="0.25">
      <c r="B10" s="23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5"/>
    </row>
    <row r="11" spans="2:14" ht="28.5" customHeight="1" thickBot="1" x14ac:dyDescent="0.3">
      <c r="B11" s="26" t="s">
        <v>1</v>
      </c>
      <c r="C11" s="27"/>
      <c r="D11" s="28">
        <v>575</v>
      </c>
      <c r="E11" s="28">
        <f>C11*D11</f>
        <v>0</v>
      </c>
      <c r="F11" s="31">
        <f>C11/5</f>
        <v>0</v>
      </c>
      <c r="G11" s="31">
        <f>ROUNDUP(F11,0)</f>
        <v>0</v>
      </c>
      <c r="H11" s="28">
        <v>1000</v>
      </c>
      <c r="I11" s="28">
        <f>G11*H11</f>
        <v>0</v>
      </c>
      <c r="J11" s="29">
        <f>E11+I11</f>
        <v>0</v>
      </c>
      <c r="N11" s="1"/>
    </row>
    <row r="12" spans="2:14" ht="33.75" customHeight="1" x14ac:dyDescent="0.25">
      <c r="B12" s="53" t="s">
        <v>7</v>
      </c>
      <c r="C12" s="54"/>
      <c r="D12" s="54"/>
      <c r="E12" s="54"/>
      <c r="F12" s="54"/>
      <c r="G12" s="54"/>
      <c r="H12" s="54"/>
      <c r="I12" s="55"/>
      <c r="J12" s="32">
        <f>SUM(J5+J8+J11)</f>
        <v>0</v>
      </c>
    </row>
    <row r="13" spans="2:14" ht="15" customHeight="1" x14ac:dyDescent="0.25">
      <c r="B13" s="58" t="s">
        <v>23</v>
      </c>
      <c r="C13" s="59"/>
      <c r="D13" s="60"/>
      <c r="E13" s="60"/>
      <c r="F13" s="60"/>
      <c r="G13" s="60"/>
      <c r="H13" s="60"/>
      <c r="I13" s="60"/>
      <c r="J13" s="61"/>
    </row>
    <row r="14" spans="2:14" ht="24" customHeight="1" x14ac:dyDescent="0.25">
      <c r="B14" s="58"/>
      <c r="C14" s="62"/>
      <c r="D14" s="63"/>
      <c r="E14" s="63"/>
      <c r="F14" s="63"/>
      <c r="G14" s="63"/>
      <c r="H14" s="63"/>
      <c r="I14" s="63"/>
      <c r="J14" s="64"/>
    </row>
    <row r="15" spans="2:14" ht="24.75" customHeight="1" x14ac:dyDescent="0.25">
      <c r="B15" s="58"/>
      <c r="C15" s="65"/>
      <c r="D15" s="66"/>
      <c r="E15" s="66"/>
      <c r="F15" s="66"/>
      <c r="G15" s="66"/>
      <c r="H15" s="66"/>
      <c r="I15" s="66"/>
      <c r="J15" s="67"/>
    </row>
    <row r="16" spans="2:14" x14ac:dyDescent="0.25">
      <c r="B16" s="57" t="s">
        <v>19</v>
      </c>
      <c r="C16" s="57"/>
      <c r="D16" s="57"/>
      <c r="E16" s="57"/>
      <c r="F16" s="57"/>
      <c r="G16" s="57"/>
      <c r="H16" s="57"/>
      <c r="I16" s="57"/>
      <c r="J16" s="57"/>
    </row>
    <row r="17" spans="2:10" ht="29.45" customHeight="1" x14ac:dyDescent="0.25">
      <c r="B17" s="57"/>
      <c r="C17" s="57"/>
      <c r="D17" s="57"/>
      <c r="E17" s="57"/>
      <c r="F17" s="57"/>
      <c r="G17" s="57"/>
      <c r="H17" s="57"/>
      <c r="I17" s="57"/>
      <c r="J17" s="57"/>
    </row>
    <row r="18" spans="2:10" ht="60" customHeight="1" x14ac:dyDescent="0.25">
      <c r="B18" s="33" t="s">
        <v>20</v>
      </c>
      <c r="C18" s="34"/>
      <c r="D18" s="34"/>
      <c r="E18" s="34"/>
      <c r="F18" s="34"/>
      <c r="G18" s="34"/>
      <c r="H18" s="34"/>
      <c r="I18" s="34"/>
      <c r="J18" s="34"/>
    </row>
    <row r="19" spans="2:10" ht="30.6" customHeight="1" x14ac:dyDescent="0.25">
      <c r="B19" s="56" t="s">
        <v>21</v>
      </c>
      <c r="C19" s="56"/>
      <c r="D19" s="56"/>
      <c r="E19" s="56"/>
      <c r="F19" s="56"/>
      <c r="G19" s="56"/>
      <c r="H19" s="56"/>
      <c r="I19" s="56"/>
      <c r="J19" s="56"/>
    </row>
    <row r="20" spans="2:10" ht="72" customHeight="1" x14ac:dyDescent="0.25">
      <c r="B20" s="37" t="s">
        <v>22</v>
      </c>
      <c r="C20" s="37"/>
      <c r="D20" s="37"/>
      <c r="E20" s="37"/>
      <c r="F20" s="37"/>
      <c r="G20" s="37"/>
      <c r="H20" s="37"/>
      <c r="I20" s="37"/>
      <c r="J20" s="37"/>
    </row>
  </sheetData>
  <mergeCells count="13">
    <mergeCell ref="B18:J18"/>
    <mergeCell ref="C2:J2"/>
    <mergeCell ref="B20:J20"/>
    <mergeCell ref="E6:I7"/>
    <mergeCell ref="E3:I4"/>
    <mergeCell ref="E8:I8"/>
    <mergeCell ref="E5:I5"/>
    <mergeCell ref="B12:I12"/>
    <mergeCell ref="B19:J19"/>
    <mergeCell ref="B16:J17"/>
    <mergeCell ref="B13:B15"/>
    <mergeCell ref="C13:J15"/>
    <mergeCell ref="B1:D1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8</vt:i4>
      </vt:variant>
    </vt:vector>
  </HeadingPairs>
  <TitlesOfParts>
    <vt:vector size="9" baseType="lpstr">
      <vt:lpstr>Arkusz1</vt:lpstr>
      <vt:lpstr>Arkusz1!_ftn1</vt:lpstr>
      <vt:lpstr>Arkusz1!_ftn2</vt:lpstr>
      <vt:lpstr>Arkusz1!_ftn3</vt:lpstr>
      <vt:lpstr>Arkusz1!_ftn4</vt:lpstr>
      <vt:lpstr>Arkusz1!_ftn5</vt:lpstr>
      <vt:lpstr>Arkusz1!_ftn6</vt:lpstr>
      <vt:lpstr>Arkusz1!_ftnref3</vt:lpstr>
      <vt:lpstr>Arkusz1!_ftnref6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Haladus Justyna</cp:lastModifiedBy>
  <cp:lastPrinted>2025-07-07T07:40:12Z</cp:lastPrinted>
  <dcterms:created xsi:type="dcterms:W3CDTF">2021-07-28T12:00:19Z</dcterms:created>
  <dcterms:modified xsi:type="dcterms:W3CDTF">2026-04-13T09:16:04Z</dcterms:modified>
</cp:coreProperties>
</file>